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8680" yWindow="-120" windowWidth="29040" windowHeight="16440" tabRatio="600" firstSheet="0" autoFilterDateGrouping="1"/>
  </bookViews>
  <sheets>
    <sheet name="7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5">
    <numFmt numFmtId="164" formatCode="??0.00?"/>
    <numFmt numFmtId="165" formatCode="?.??0\,00?"/>
    <numFmt numFmtId="166" formatCode="??0.00"/>
    <numFmt numFmtId="167" formatCode="_([$€]* #,##0.00_);_([$€]* \(#,##0.00\);_([$€]* \-??_);_(@_)"/>
    <numFmt numFmtId="168" formatCode="_(* #,##0.00_);_(* \(#,##0.00\);_(* \-??_);_(@_)"/>
  </numFmts>
  <fonts count="9">
    <font>
      <name val="Verdana"/>
      <family val="2"/>
      <color theme="1"/>
      <sz val="10"/>
    </font>
    <font>
      <name val="Arial"/>
      <family val="2"/>
      <sz val="10"/>
    </font>
    <font>
      <name val="Arial"/>
      <family val="2"/>
      <b val="1"/>
      <sz val="7"/>
    </font>
    <font>
      <name val="Arial"/>
      <family val="2"/>
      <sz val="7"/>
    </font>
    <font>
      <name val="Verdana"/>
      <family val="2"/>
      <color theme="1"/>
      <sz val="7"/>
    </font>
    <font>
      <name val="Arial"/>
      <family val="2"/>
      <color theme="1"/>
      <sz val="7"/>
    </font>
    <font>
      <name val="Arial"/>
      <family val="2"/>
      <b val="1"/>
      <color indexed="8"/>
      <sz val="7"/>
    </font>
    <font>
      <name val="Arial"/>
      <family val="2"/>
      <color indexed="8"/>
      <sz val="7"/>
    </font>
    <font>
      <name val="Arial"/>
      <family val="2"/>
      <b val="1"/>
      <color theme="1"/>
      <sz val="7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7" fontId="1" fillId="0" borderId="0"/>
    <xf numFmtId="168" fontId="1" fillId="0" borderId="0"/>
  </cellStyleXfs>
  <cellXfs count="82">
    <xf numFmtId="0" fontId="0" fillId="0" borderId="0" pivotButton="0" quotePrefix="0" xfId="0"/>
    <xf numFmtId="0" fontId="2" fillId="0" borderId="0" pivotButton="0" quotePrefix="0" xfId="1"/>
    <xf numFmtId="0" fontId="3" fillId="0" borderId="0" pivotButton="0" quotePrefix="0" xfId="1"/>
    <xf numFmtId="0" fontId="5" fillId="0" borderId="0" pivotButton="0" quotePrefix="0" xfId="0"/>
    <xf numFmtId="0" fontId="2" fillId="0" borderId="0" pivotButton="0" quotePrefix="0" xfId="1"/>
    <xf numFmtId="164" fontId="3" fillId="0" borderId="0" pivotButton="0" quotePrefix="0" xfId="1"/>
    <xf numFmtId="0" fontId="2" fillId="0" borderId="0" applyAlignment="1" pivotButton="0" quotePrefix="0" xfId="1">
      <alignment horizontal="center"/>
    </xf>
    <xf numFmtId="0" fontId="3" fillId="0" borderId="0" pivotButton="0" quotePrefix="0" xfId="1"/>
    <xf numFmtId="10" fontId="3" fillId="0" borderId="0" applyAlignment="1" pivotButton="0" quotePrefix="0" xfId="1">
      <alignment horizontal="center"/>
    </xf>
    <xf numFmtId="0" fontId="2" fillId="0" borderId="5" pivotButton="0" quotePrefix="0" xfId="1"/>
    <xf numFmtId="0" fontId="3" fillId="0" borderId="6" pivotButton="0" quotePrefix="0" xfId="1"/>
    <xf numFmtId="0" fontId="3" fillId="0" borderId="9" applyAlignment="1" pivotButton="0" quotePrefix="0" xfId="1">
      <alignment horizontal="center"/>
    </xf>
    <xf numFmtId="0" fontId="3" fillId="0" borderId="10" applyAlignment="1" pivotButton="0" quotePrefix="0" xfId="1">
      <alignment horizontal="center"/>
    </xf>
    <xf numFmtId="0" fontId="3" fillId="0" borderId="6" applyAlignment="1" pivotButton="0" quotePrefix="0" xfId="1">
      <alignment horizontal="center"/>
    </xf>
    <xf numFmtId="0" fontId="3" fillId="0" borderId="5" pivotButton="0" quotePrefix="0" xfId="1"/>
    <xf numFmtId="4" fontId="5" fillId="0" borderId="11" applyAlignment="1" pivotButton="0" quotePrefix="0" xfId="0">
      <alignment horizontal="center"/>
    </xf>
    <xf numFmtId="10" fontId="3" fillId="0" borderId="8" pivotButton="0" quotePrefix="0" xfId="1"/>
    <xf numFmtId="10" fontId="3" fillId="0" borderId="7" pivotButton="0" quotePrefix="0" xfId="1"/>
    <xf numFmtId="0" fontId="3" fillId="0" borderId="8" pivotButton="0" quotePrefix="0" xfId="1"/>
    <xf numFmtId="0" fontId="3" fillId="0" borderId="7" pivotButton="0" quotePrefix="0" xfId="1"/>
    <xf numFmtId="0" fontId="7" fillId="0" borderId="8" pivotButton="0" quotePrefix="0" xfId="1"/>
    <xf numFmtId="0" fontId="7" fillId="0" borderId="7" pivotButton="0" quotePrefix="0" xfId="1"/>
    <xf numFmtId="0" fontId="7" fillId="0" borderId="5" pivotButton="0" quotePrefix="0" xfId="1"/>
    <xf numFmtId="165" fontId="3" fillId="0" borderId="0" applyAlignment="1" pivotButton="0" quotePrefix="0" xfId="1">
      <alignment horizontal="center"/>
    </xf>
    <xf numFmtId="0" fontId="3" fillId="0" borderId="0" applyAlignment="1" pivotButton="0" quotePrefix="0" xfId="1">
      <alignment horizontal="center"/>
    </xf>
    <xf numFmtId="164" fontId="3" fillId="0" borderId="0" applyAlignment="1" pivotButton="0" quotePrefix="0" xfId="1">
      <alignment horizontal="center"/>
    </xf>
    <xf numFmtId="0" fontId="4" fillId="0" borderId="0" pivotButton="0" quotePrefix="0" xfId="0"/>
    <xf numFmtId="4" fontId="3" fillId="0" borderId="0" applyAlignment="1" pivotButton="0" quotePrefix="0" xfId="1">
      <alignment horizontal="center"/>
    </xf>
    <xf numFmtId="164" fontId="3" fillId="0" borderId="0" applyAlignment="1" pivotButton="0" quotePrefix="0" xfId="1">
      <alignment horizontal="center"/>
    </xf>
    <xf numFmtId="165" fontId="3" fillId="0" borderId="0" pivotButton="0" quotePrefix="0" xfId="1"/>
    <xf numFmtId="164" fontId="3" fillId="0" borderId="0" pivotButton="0" quotePrefix="0" xfId="1"/>
    <xf numFmtId="166" fontId="3" fillId="0" borderId="0" applyAlignment="1" pivotButton="0" quotePrefix="0" xfId="1">
      <alignment horizontal="center"/>
    </xf>
    <xf numFmtId="164" fontId="2" fillId="0" borderId="0" applyAlignment="1" pivotButton="0" quotePrefix="0" xfId="1">
      <alignment horizontal="center"/>
    </xf>
    <xf numFmtId="0" fontId="2" fillId="0" borderId="8" pivotButton="0" quotePrefix="0" xfId="1"/>
    <xf numFmtId="0" fontId="2" fillId="0" borderId="7" pivotButton="0" quotePrefix="0" xfId="1"/>
    <xf numFmtId="0" fontId="2" fillId="0" borderId="5" pivotButton="0" quotePrefix="0" xfId="1"/>
    <xf numFmtId="4" fontId="2" fillId="0" borderId="2" applyAlignment="1" pivotButton="0" quotePrefix="0" xfId="1">
      <alignment horizontal="center"/>
    </xf>
    <xf numFmtId="4" fontId="2" fillId="0" borderId="3" applyAlignment="1" pivotButton="0" quotePrefix="0" xfId="1">
      <alignment horizontal="center"/>
    </xf>
    <xf numFmtId="0" fontId="2" fillId="0" borderId="11" pivotButton="0" quotePrefix="0" xfId="1"/>
    <xf numFmtId="4" fontId="3" fillId="0" borderId="12" applyAlignment="1" pivotButton="0" quotePrefix="0" xfId="1">
      <alignment horizontal="center"/>
    </xf>
    <xf numFmtId="4" fontId="3" fillId="0" borderId="13" applyAlignment="1" pivotButton="0" quotePrefix="0" xfId="1">
      <alignment horizontal="center"/>
    </xf>
    <xf numFmtId="4" fontId="3" fillId="0" borderId="9" applyAlignment="1" pivotButton="0" quotePrefix="0" xfId="1">
      <alignment horizontal="center"/>
    </xf>
    <xf numFmtId="4" fontId="3" fillId="0" borderId="10" applyAlignment="1" pivotButton="0" quotePrefix="0" xfId="1">
      <alignment horizontal="center"/>
    </xf>
    <xf numFmtId="4" fontId="3" fillId="0" borderId="6" applyAlignment="1" pivotButton="0" quotePrefix="0" xfId="1">
      <alignment horizontal="center"/>
    </xf>
    <xf numFmtId="4" fontId="8" fillId="0" borderId="2" applyAlignment="1" pivotButton="0" quotePrefix="0" xfId="0">
      <alignment horizontal="center"/>
    </xf>
    <xf numFmtId="4" fontId="8" fillId="0" borderId="3" applyAlignment="1" pivotButton="0" quotePrefix="0" xfId="0">
      <alignment horizontal="center"/>
    </xf>
    <xf numFmtId="0" fontId="2" fillId="0" borderId="8" applyAlignment="1" pivotButton="0" quotePrefix="0" xfId="1">
      <alignment horizontal="center" vertical="center" wrapText="1"/>
    </xf>
    <xf numFmtId="0" fontId="2" fillId="0" borderId="7" applyAlignment="1" pivotButton="0" quotePrefix="0" xfId="1">
      <alignment horizontal="center" vertical="center"/>
    </xf>
    <xf numFmtId="4" fontId="8" fillId="0" borderId="4" applyAlignment="1" pivotButton="0" quotePrefix="0" xfId="0">
      <alignment horizontal="center"/>
    </xf>
    <xf numFmtId="0" fontId="2" fillId="0" borderId="11" applyAlignment="1" pivotButton="0" quotePrefix="0" xfId="1">
      <alignment horizontal="center"/>
    </xf>
    <xf numFmtId="0" fontId="2" fillId="0" borderId="6" applyAlignment="1" pivotButton="0" quotePrefix="0" xfId="1">
      <alignment horizontal="center"/>
    </xf>
    <xf numFmtId="0" fontId="3" fillId="0" borderId="5" pivotButton="0" quotePrefix="0" xfId="1"/>
    <xf numFmtId="0" fontId="8" fillId="0" borderId="6" applyAlignment="1" pivotButton="0" quotePrefix="0" xfId="0">
      <alignment horizontal="center"/>
    </xf>
    <xf numFmtId="4" fontId="5" fillId="0" borderId="12" applyAlignment="1" pivotButton="0" quotePrefix="0" xfId="0">
      <alignment horizontal="center"/>
    </xf>
    <xf numFmtId="4" fontId="5" fillId="0" borderId="13" applyAlignment="1" pivotButton="0" quotePrefix="0" xfId="0">
      <alignment horizontal="center"/>
    </xf>
    <xf numFmtId="4" fontId="3" fillId="0" borderId="11" applyAlignment="1" pivotButton="0" quotePrefix="0" xfId="1">
      <alignment horizontal="center"/>
    </xf>
    <xf numFmtId="4" fontId="2" fillId="0" borderId="4" applyAlignment="1" pivotButton="0" quotePrefix="0" xfId="1">
      <alignment horizontal="center"/>
    </xf>
    <xf numFmtId="4" fontId="2" fillId="0" borderId="1" applyAlignment="1" pivotButton="0" quotePrefix="0" xfId="1">
      <alignment horizontal="center"/>
    </xf>
    <xf numFmtId="49" fontId="3" fillId="0" borderId="0" applyAlignment="1" pivotButton="0" quotePrefix="0" xfId="0">
      <alignment readingOrder="1"/>
    </xf>
    <xf numFmtId="0" fontId="2" fillId="0" borderId="11" pivotButton="0" quotePrefix="0" xfId="1"/>
    <xf numFmtId="0" fontId="2" fillId="0" borderId="12" applyAlignment="1" pivotButton="0" quotePrefix="0" xfId="1">
      <alignment horizontal="center" vertical="center" wrapText="1"/>
    </xf>
    <xf numFmtId="0" fontId="2" fillId="0" borderId="13" applyAlignment="1" pivotButton="0" quotePrefix="0" xfId="1">
      <alignment horizontal="center" vertical="center"/>
    </xf>
    <xf numFmtId="0" fontId="3" fillId="0" borderId="11" pivotButton="0" quotePrefix="0" xfId="1"/>
    <xf numFmtId="0" fontId="8" fillId="0" borderId="11" applyAlignment="1" pivotButton="0" quotePrefix="0" xfId="0">
      <alignment horizontal="center"/>
    </xf>
    <xf numFmtId="4" fontId="3" fillId="0" borderId="14" applyAlignment="1" pivotButton="0" quotePrefix="0" xfId="1">
      <alignment horizontal="center"/>
    </xf>
    <xf numFmtId="4" fontId="5" fillId="0" borderId="0" applyAlignment="1" pivotButton="0" quotePrefix="0" xfId="0">
      <alignment horizontal="center"/>
    </xf>
    <xf numFmtId="4" fontId="5" fillId="0" borderId="14" applyAlignment="1" pivotButton="0" quotePrefix="0" xfId="0">
      <alignment horizontal="center"/>
    </xf>
    <xf numFmtId="4" fontId="5" fillId="0" borderId="0" applyAlignment="1" pivotButton="0" quotePrefix="0" xfId="0">
      <alignment horizontal="center"/>
    </xf>
    <xf numFmtId="0" fontId="3" fillId="0" borderId="15" pivotButton="0" quotePrefix="0" xfId="1"/>
    <xf numFmtId="4" fontId="3" fillId="0" borderId="0" pivotButton="0" quotePrefix="0" xfId="1"/>
    <xf numFmtId="0" fontId="2" fillId="0" borderId="2" pivotButton="0" quotePrefix="0" xfId="1"/>
    <xf numFmtId="0" fontId="2" fillId="0" borderId="8" applyAlignment="1" pivotButton="0" quotePrefix="0" xfId="1">
      <alignment horizontal="center"/>
    </xf>
    <xf numFmtId="0" fontId="2" fillId="0" borderId="7" applyAlignment="1" pivotButton="0" quotePrefix="0" xfId="1">
      <alignment horizontal="center"/>
    </xf>
    <xf numFmtId="0" fontId="6" fillId="0" borderId="8" applyAlignment="1" pivotButton="0" quotePrefix="0" xfId="1">
      <alignment horizontal="center"/>
    </xf>
    <xf numFmtId="0" fontId="6" fillId="0" borderId="7" applyAlignment="1" pivotButton="0" quotePrefix="0" xfId="1">
      <alignment horizontal="center"/>
    </xf>
    <xf numFmtId="0" fontId="6" fillId="0" borderId="5" applyAlignment="1" pivotButton="0" quotePrefix="0" xfId="1">
      <alignment horizontal="center"/>
    </xf>
    <xf numFmtId="0" fontId="0" fillId="0" borderId="7" pivotButton="0" quotePrefix="0" xfId="0"/>
    <xf numFmtId="0" fontId="2" fillId="0" borderId="5" applyAlignment="1" pivotButton="0" quotePrefix="0" xfId="1">
      <alignment horizontal="center"/>
    </xf>
    <xf numFmtId="164" fontId="3" fillId="0" borderId="0" applyAlignment="1" pivotButton="0" quotePrefix="0" xfId="1">
      <alignment horizontal="center"/>
    </xf>
    <xf numFmtId="164" fontId="3" fillId="0" borderId="0" pivotButton="0" quotePrefix="0" xfId="1"/>
    <xf numFmtId="164" fontId="2" fillId="0" borderId="0" applyAlignment="1" pivotButton="0" quotePrefix="0" xfId="1">
      <alignment horizontal="center"/>
    </xf>
    <xf numFmtId="166" fontId="3" fillId="0" borderId="0" applyAlignment="1" pivotButton="0" quotePrefix="0" xfId="1">
      <alignment horizontal="center"/>
    </xf>
  </cellXfs>
  <cellStyles count="4">
    <cellStyle name="Normal" xfId="0" builtinId="0"/>
    <cellStyle name="Normal 2" xfId="1"/>
    <cellStyle name="Euro" xfId="2"/>
    <cellStyle name="Comma 2" xfId="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plotArea>
      <layout>
        <manualLayout>
          <layoutTarget val="inner"/>
          <xMode val="edge"/>
          <yMode val="edge"/>
          <wMode val="factor"/>
          <hMode val="factor"/>
          <x val="0.3332984168834099"/>
          <y val="0.2325305548927596"/>
          <w val="0.583547557840617"/>
          <h val="0.4233141515114297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00"/>
              </a:solidFill>
              <a:prstDash val="solid"/>
            </a:ln>
          </spPr>
          <marker>
            <symbol val="diamond"/>
            <size val="5"/>
            <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spPr>
          </marker>
          <cat>
            <numRef>
              <f>'7a'!$B$22:$B$43</f>
              <numCache>
                <formatCode>General</formatCode>
                <ptCount val="22"/>
                <pt idx="0">
                  <v>1982</v>
                </pt>
                <pt idx="1">
                  <v>1986</v>
                </pt>
                <pt idx="2">
                  <v>1990</v>
                </pt>
                <pt idx="3">
                  <v>1992</v>
                </pt>
                <pt idx="4">
                  <v>1996</v>
                </pt>
                <pt idx="5">
                  <v>2000</v>
                </pt>
                <pt idx="6">
                  <v>2004</v>
                </pt>
                <pt idx="7">
                  <v>2008</v>
                </pt>
                <pt idx="8">
                  <v>2012</v>
                </pt>
                <pt idx="9">
                  <v>2013</v>
                </pt>
                <pt idx="10">
                  <v>2014</v>
                </pt>
                <pt idx="11">
                  <v>2015</v>
                </pt>
                <pt idx="12">
                  <v>2016</v>
                </pt>
                <pt idx="13">
                  <v>2017</v>
                </pt>
                <pt idx="14">
                  <v>2018</v>
                </pt>
                <pt idx="15">
                  <v>2019</v>
                </pt>
                <pt idx="16">
                  <v>2020</v>
                </pt>
                <pt idx="17">
                  <v>2021</v>
                </pt>
                <pt idx="18">
                  <v>2022</v>
                </pt>
                <pt idx="19">
                  <v>2023</v>
                </pt>
                <pt idx="20">
                  <v>2024</v>
                </pt>
                <pt idx="21">
                  <v>2025</v>
                </pt>
              </numCache>
            </numRef>
          </cat>
          <val>
            <numRef>
              <f>'7a'!$D$22:$D$43</f>
              <numCache>
                <formatCode>#,##0.00</formatCode>
                <ptCount val="22"/>
                <pt idx="0">
                  <v>100</v>
                </pt>
                <pt idx="1">
                  <v>94.77666362807658</v>
                </pt>
                <pt idx="2">
                  <v>92.17866909753874</v>
                </pt>
                <pt idx="3">
                  <v>88.57520510483135</v>
                </pt>
                <pt idx="4">
                  <v>80.51777575205105</v>
                </pt>
                <pt idx="5">
                  <v>84.49361896080218</v>
                </pt>
                <pt idx="6">
                  <v>88.74361896080219</v>
                </pt>
                <pt idx="7">
                  <v>88.60391978122152</v>
                </pt>
                <pt idx="8">
                  <v>94.32588878760257</v>
                </pt>
                <pt idx="9">
                  <v>95.46536007292617</v>
                </pt>
                <pt idx="10">
                  <v>104.9170464904285</v>
                </pt>
                <pt idx="11">
                  <v>106.2030537830447</v>
                </pt>
                <pt idx="12">
                  <v>106.9512306289882</v>
                </pt>
                <pt idx="13">
                  <v>107.8648587055606</v>
                </pt>
                <pt idx="14">
                  <v>110.3543755697356</v>
                </pt>
                <pt idx="15">
                  <v>112.7579762989973</v>
                </pt>
                <pt idx="16">
                  <v>117.7930720145852</v>
                </pt>
                <pt idx="17">
                  <v>121.7372379216044</v>
                </pt>
                <pt idx="18">
                  <v>123.8304466727439</v>
                </pt>
                <pt idx="19">
                  <v>126.5355515041021</v>
                </pt>
                <pt idx="20">
                  <v>128.3313582497721</v>
                </pt>
                <pt idx="21">
                  <v>129.1923427529626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508182800"/>
        <axId val="508183192"/>
      </lineChart>
      <catAx>
        <axId val="508182800"/>
        <scaling>
          <orientation val="minMax"/>
        </scaling>
        <delete val="0"/>
        <axPos val="b"/>
        <numFmt formatCode="General" sourceLinked="1"/>
        <majorTickMark val="cross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800" b="0" i="0" strike="noStrike" baseline="0">
                <a:solidFill>
                  <a:srgbClr val="3C3C3C"/>
                </a:solidFill>
                <a:latin typeface="Arial"/>
                <a:ea typeface="Arial"/>
                <a:cs typeface="Arial"/>
              </a:defRPr>
            </a:pPr>
            <a:r>
              <a:t/>
            </a:r>
            <a:endParaRPr lang="nl-BE"/>
          </a:p>
        </txPr>
        <crossAx val="508183192"/>
        <crossesAt val="0"/>
        <auto val="0"/>
        <lblAlgn val="ctr"/>
        <lblOffset val="100"/>
        <tickLblSkip val="2"/>
        <tickMarkSkip val="1"/>
        <noMultiLvlLbl val="0"/>
      </catAx>
      <valAx>
        <axId val="508183192"/>
        <scaling>
          <orientation val="minMax"/>
          <min val="70"/>
        </scaling>
        <delete val="0"/>
        <axPos val="l"/>
        <title>
          <tx>
            <rich>
              <a:bodyPr/>
              <a:lstStyle/>
              <a:p>
                <a:pPr>
                  <a:defRPr sz="800" b="1" i="0" strike="noStrike" baseline="0">
                    <a:solidFill>
                      <a:srgbClr val="3C3C3C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Aantal ATP-effectieven (1982=100)</a:t>
                </a:r>
              </a:p>
            </rich>
          </tx>
          <layout>
            <manualLayout>
              <xMode val="edge"/>
              <yMode val="edge"/>
              <wMode val="factor"/>
              <hMode val="factor"/>
              <x val="0.1143516356636343"/>
              <y val="0.2134882648578552"/>
            </manualLayout>
          </layout>
          <overlay val="0"/>
          <spPr>
            <a:noFill/>
            <a:ln w="25400">
              <a:noFill/>
              <a:prstDash val="solid"/>
            </a:ln>
          </spPr>
        </title>
        <numFmt formatCode="#,##0.00" sourceLinked="1"/>
        <majorTickMark val="cross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800" b="0" i="0" strike="noStrike" baseline="0">
                <a:solidFill>
                  <a:srgbClr val="3C3C3C"/>
                </a:solidFill>
                <a:latin typeface="Arial"/>
                <a:ea typeface="Arial"/>
                <a:cs typeface="Arial"/>
              </a:defRPr>
            </a:pPr>
            <a:r>
              <a:t/>
            </a:r>
            <a:endParaRPr lang="nl-BE"/>
          </a:p>
        </txPr>
        <crossAx val="508182800"/>
        <crosses val="autoZero"/>
        <crossBetween val="midCat"/>
      </valAx>
    </plotArea>
    <plotVisOnly val="1"/>
    <dispBlanksAs val="gap"/>
  </chart>
  <spPr>
    <a:solidFill>
      <a:srgbClr val="FFFFFF"/>
    </a:solidFill>
    <a:ln w="25400">
      <a:solidFill>
        <a:srgbClr val="000000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6</col>
      <colOff>9525</colOff>
      <row>18</row>
      <rowOff>1731</rowOff>
    </from>
    <to>
      <col>13</col>
      <colOff>8660</colOff>
      <row>30</row>
      <rowOff>95250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47"/>
  <sheetViews>
    <sheetView zoomScale="110" zoomScaleNormal="110" workbookViewId="0">
      <selection activeCell="S33" sqref="S33"/>
    </sheetView>
  </sheetViews>
  <sheetFormatPr baseColWidth="8" defaultColWidth="9" defaultRowHeight="9"/>
  <cols>
    <col width="17.61328125" customWidth="1" style="26" min="1" max="1"/>
    <col width="7.61328125" customWidth="1" style="26" min="2" max="18"/>
    <col width="9" customWidth="1" style="26" min="19" max="16384"/>
  </cols>
  <sheetData>
    <row r="1">
      <c r="A1" s="4" t="inlineStr">
        <is>
          <t>Evolutietabel</t>
        </is>
      </c>
      <c r="B1" s="7" t="inlineStr">
        <is>
          <t>7a</t>
        </is>
      </c>
      <c r="C1" s="7" t="n"/>
      <c r="D1" s="7" t="n"/>
      <c r="E1" s="7" t="n"/>
      <c r="F1" s="7" t="n"/>
      <c r="G1" s="7" t="n"/>
      <c r="H1" s="7" t="n"/>
      <c r="I1" s="7" t="n"/>
      <c r="J1" s="7" t="n"/>
      <c r="K1" s="7" t="n"/>
      <c r="L1" s="7" t="n"/>
      <c r="M1" s="7" t="n"/>
      <c r="N1" s="7" t="n"/>
      <c r="O1" s="7" t="n"/>
      <c r="P1" s="7" t="n"/>
      <c r="Q1" s="7" t="n"/>
      <c r="R1" s="7" t="n"/>
    </row>
    <row r="2">
      <c r="A2" s="4" t="inlineStr">
        <is>
          <t>Titel</t>
        </is>
      </c>
      <c r="B2" s="7" t="inlineStr">
        <is>
          <t>Effectief van het administratief en technisch personeel (inclusief het ATP van het integratiekader)</t>
        </is>
      </c>
      <c r="C2" s="7" t="n"/>
      <c r="D2" s="7" t="n"/>
      <c r="E2" s="7" t="n"/>
      <c r="F2" s="7" t="n"/>
      <c r="G2" s="7" t="n"/>
      <c r="H2" s="7" t="n"/>
      <c r="I2" s="7" t="n"/>
      <c r="J2" s="7" t="n"/>
      <c r="K2" s="7" t="n"/>
      <c r="L2" s="7" t="n"/>
      <c r="M2" s="7" t="n"/>
      <c r="N2" s="7" t="n"/>
      <c r="O2" s="7" t="n"/>
      <c r="P2" s="7" t="n"/>
      <c r="Q2" s="7" t="n"/>
      <c r="R2" s="7" t="n"/>
    </row>
    <row r="3">
      <c r="A3" s="4" t="inlineStr">
        <is>
          <t>Subtitel</t>
        </is>
      </c>
      <c r="B3" s="7" t="inlineStr">
        <is>
          <t>Ten laste van de werkingsuitkeringen</t>
        </is>
      </c>
      <c r="C3" s="7" t="n"/>
      <c r="D3" s="7" t="n"/>
      <c r="E3" s="7" t="n"/>
      <c r="F3" s="7" t="n"/>
      <c r="G3" s="7" t="n"/>
      <c r="H3" s="7" t="n"/>
      <c r="I3" s="7" t="n"/>
      <c r="J3" s="7" t="n"/>
      <c r="K3" s="7" t="n"/>
      <c r="L3" s="7" t="n"/>
      <c r="M3" s="7" t="n"/>
      <c r="N3" s="7" t="n"/>
      <c r="O3" s="7" t="n"/>
      <c r="P3" s="7" t="n"/>
      <c r="Q3" s="7" t="n"/>
      <c r="R3" s="7" t="n"/>
    </row>
    <row r="4">
      <c r="A4" s="7" t="n"/>
      <c r="B4" s="7" t="n"/>
      <c r="C4" s="7" t="n"/>
      <c r="D4" s="7" t="n"/>
      <c r="E4" s="7" t="n"/>
      <c r="F4" s="7" t="n"/>
      <c r="G4" s="7" t="n"/>
      <c r="H4" s="7" t="n"/>
      <c r="I4" s="7" t="n"/>
      <c r="J4" s="7" t="n"/>
      <c r="K4" s="7" t="n"/>
      <c r="L4" s="7" t="n"/>
      <c r="M4" s="7" t="n"/>
      <c r="N4" s="7" t="n"/>
      <c r="O4" s="7" t="n"/>
      <c r="P4" s="7" t="n"/>
      <c r="Q4" s="7" t="n"/>
      <c r="R4" s="7" t="n"/>
    </row>
    <row r="5">
      <c r="A5" s="35" t="n"/>
      <c r="B5" s="75" t="n">
        <v>2004</v>
      </c>
      <c r="C5" s="76" t="n"/>
      <c r="D5" s="77" t="n">
        <v>2008</v>
      </c>
      <c r="E5" s="76" t="n"/>
      <c r="F5" s="75" t="n">
        <v>2012</v>
      </c>
      <c r="G5" s="76" t="n"/>
      <c r="H5" s="77" t="n">
        <v>2016</v>
      </c>
      <c r="I5" s="76" t="n"/>
      <c r="J5" s="77" t="n">
        <v>2020</v>
      </c>
      <c r="K5" s="76" t="n"/>
      <c r="L5" s="77" t="n">
        <v>2024</v>
      </c>
      <c r="M5" s="76" t="n"/>
      <c r="N5" s="77" t="n">
        <v>2025</v>
      </c>
      <c r="O5" s="76" t="n"/>
      <c r="P5" s="33" t="n"/>
      <c r="Q5" s="34" t="n"/>
      <c r="R5" s="35" t="n"/>
    </row>
    <row r="6">
      <c r="A6" s="10" t="n"/>
      <c r="B6" s="11" t="inlineStr">
        <is>
          <t>man</t>
        </is>
      </c>
      <c r="C6" s="12" t="inlineStr">
        <is>
          <t>vrouw</t>
        </is>
      </c>
      <c r="D6" s="11" t="inlineStr">
        <is>
          <t>man</t>
        </is>
      </c>
      <c r="E6" s="12" t="inlineStr">
        <is>
          <t>vrouw</t>
        </is>
      </c>
      <c r="F6" s="11" t="inlineStr">
        <is>
          <t>man</t>
        </is>
      </c>
      <c r="G6" s="12" t="inlineStr">
        <is>
          <t>vrouw</t>
        </is>
      </c>
      <c r="H6" s="11" t="inlineStr">
        <is>
          <t>man</t>
        </is>
      </c>
      <c r="I6" s="12" t="inlineStr">
        <is>
          <t>vrouw</t>
        </is>
      </c>
      <c r="J6" s="11" t="inlineStr">
        <is>
          <t>man</t>
        </is>
      </c>
      <c r="K6" s="12" t="inlineStr">
        <is>
          <t>vrouw</t>
        </is>
      </c>
      <c r="L6" s="11" t="inlineStr">
        <is>
          <t>man</t>
        </is>
      </c>
      <c r="M6" s="12" t="inlineStr">
        <is>
          <t>vrouw</t>
        </is>
      </c>
      <c r="N6" s="11" t="inlineStr">
        <is>
          <t>man</t>
        </is>
      </c>
      <c r="O6" s="12" t="inlineStr">
        <is>
          <t>vrouw</t>
        </is>
      </c>
      <c r="P6" s="11" t="inlineStr">
        <is>
          <t>%man</t>
        </is>
      </c>
      <c r="Q6" s="12" t="inlineStr">
        <is>
          <t>%vrouw</t>
        </is>
      </c>
      <c r="R6" s="13" t="inlineStr">
        <is>
          <t>totaal</t>
        </is>
      </c>
    </row>
    <row r="7">
      <c r="A7" s="51" t="n"/>
      <c r="B7" s="18" t="n"/>
      <c r="C7" s="19" t="n"/>
      <c r="D7" s="18" t="n"/>
      <c r="E7" s="19" t="n"/>
      <c r="F7" s="18" t="n"/>
      <c r="G7" s="19" t="n"/>
      <c r="H7" s="18" t="n"/>
      <c r="I7" s="19" t="n"/>
      <c r="J7" s="18" t="n"/>
      <c r="K7" s="19" t="n"/>
      <c r="L7" s="18" t="n"/>
      <c r="M7" s="19" t="n"/>
      <c r="N7" s="68" t="n"/>
      <c r="O7" s="19" t="n"/>
      <c r="P7" s="16" t="n"/>
      <c r="Q7" s="17" t="n"/>
      <c r="R7" s="51" t="n"/>
    </row>
    <row r="8">
      <c r="A8" s="59" t="inlineStr">
        <is>
          <t>KU Leuven (1)</t>
        </is>
      </c>
      <c r="B8" s="39" t="n">
        <v>750.7</v>
      </c>
      <c r="C8" s="40" t="n">
        <v>686</v>
      </c>
      <c r="D8" s="39" t="n">
        <v>750.5</v>
      </c>
      <c r="E8" s="40" t="n">
        <v>758.7</v>
      </c>
      <c r="F8" s="39" t="n">
        <v>763.9</v>
      </c>
      <c r="G8" s="40" t="n">
        <v>850.0499999999998</v>
      </c>
      <c r="H8" s="39" t="n">
        <v>848.85</v>
      </c>
      <c r="I8" s="40" t="n">
        <v>1111.85</v>
      </c>
      <c r="J8" s="39" t="n">
        <v>956.1799999999999</v>
      </c>
      <c r="K8" s="40" t="n">
        <v>1345.25</v>
      </c>
      <c r="L8" s="67" t="n">
        <v>976.45</v>
      </c>
      <c r="M8" s="54" t="n">
        <v>1468.2</v>
      </c>
      <c r="N8" s="67" t="n">
        <v>981.85</v>
      </c>
      <c r="O8" s="67" t="n">
        <v>1521.8</v>
      </c>
      <c r="P8" s="53" t="n">
        <v>39.22</v>
      </c>
      <c r="Q8" s="54" t="n">
        <v>60.78</v>
      </c>
      <c r="R8" s="15" t="n">
        <v>2503.65</v>
      </c>
    </row>
    <row r="9">
      <c r="A9" s="59" t="inlineStr">
        <is>
          <t>UGent</t>
        </is>
      </c>
      <c r="B9" s="39" t="n">
        <v>664.6</v>
      </c>
      <c r="C9" s="40" t="n">
        <v>639.1</v>
      </c>
      <c r="D9" s="39" t="n">
        <v>592.29</v>
      </c>
      <c r="E9" s="40" t="n">
        <v>673.1</v>
      </c>
      <c r="F9" s="39" t="n">
        <v>565.9499999999999</v>
      </c>
      <c r="G9" s="40" t="n">
        <v>734.95</v>
      </c>
      <c r="H9" s="39" t="n">
        <v>583.8</v>
      </c>
      <c r="I9" s="40" t="n">
        <v>841.15</v>
      </c>
      <c r="J9" s="39" t="n">
        <v>590.05</v>
      </c>
      <c r="K9" s="40" t="n">
        <v>822.59</v>
      </c>
      <c r="L9" s="67" t="n">
        <v>641.65</v>
      </c>
      <c r="M9" s="54" t="n">
        <v>932.3200000000001</v>
      </c>
      <c r="N9" s="67" t="n">
        <v>633.54</v>
      </c>
      <c r="O9" s="67" t="n">
        <v>909.92</v>
      </c>
      <c r="P9" s="53" t="n">
        <v>41.05</v>
      </c>
      <c r="Q9" s="54" t="n">
        <v>58.95</v>
      </c>
      <c r="R9" s="15" t="n">
        <v>1543.46</v>
      </c>
    </row>
    <row r="10">
      <c r="A10" s="59" t="inlineStr">
        <is>
          <t>Vrije Universiteit Brussel</t>
        </is>
      </c>
      <c r="B10" s="39" t="n">
        <v>214.25</v>
      </c>
      <c r="C10" s="40" t="n">
        <v>248.8</v>
      </c>
      <c r="D10" s="39" t="n">
        <v>209.55</v>
      </c>
      <c r="E10" s="40" t="n">
        <v>241.65</v>
      </c>
      <c r="F10" s="39" t="n">
        <v>227.2</v>
      </c>
      <c r="G10" s="40" t="n">
        <v>278.85</v>
      </c>
      <c r="H10" s="39" t="n">
        <v>213.95</v>
      </c>
      <c r="I10" s="40" t="n">
        <v>262.99</v>
      </c>
      <c r="J10" s="39" t="n">
        <v>211.15</v>
      </c>
      <c r="K10" s="40" t="n">
        <v>283.91</v>
      </c>
      <c r="L10" s="67" t="n">
        <v>213.56</v>
      </c>
      <c r="M10" s="54" t="n">
        <v>329.74</v>
      </c>
      <c r="N10" s="67" t="n">
        <v>218.34</v>
      </c>
      <c r="O10" s="67" t="n">
        <v>335.36</v>
      </c>
      <c r="P10" s="53" t="n">
        <v>39.43</v>
      </c>
      <c r="Q10" s="54" t="n">
        <v>60.57</v>
      </c>
      <c r="R10" s="15" t="n">
        <v>553.7</v>
      </c>
    </row>
    <row r="11">
      <c r="A11" s="59" t="inlineStr">
        <is>
          <t>Universiteit Antwerpen</t>
        </is>
      </c>
      <c r="B11" s="39" t="n">
        <v>248.4</v>
      </c>
      <c r="C11" s="40" t="n">
        <v>325.56</v>
      </c>
      <c r="D11" s="39" t="n">
        <v>230.6</v>
      </c>
      <c r="E11" s="40" t="n">
        <v>307.23</v>
      </c>
      <c r="F11" s="39" t="n">
        <v>238.35</v>
      </c>
      <c r="G11" s="40" t="n">
        <v>329.62</v>
      </c>
      <c r="H11" s="39" t="n">
        <v>261.9</v>
      </c>
      <c r="I11" s="40" t="n">
        <v>404.58</v>
      </c>
      <c r="J11" s="39" t="n">
        <v>293.85</v>
      </c>
      <c r="K11" s="40" t="n">
        <v>459.77</v>
      </c>
      <c r="L11" s="67" t="n">
        <v>294.7</v>
      </c>
      <c r="M11" s="54" t="n">
        <v>449.86</v>
      </c>
      <c r="N11" s="67" t="n">
        <v>286.05</v>
      </c>
      <c r="O11" s="67" t="n">
        <v>437.7</v>
      </c>
      <c r="P11" s="53" t="n">
        <v>39.52</v>
      </c>
      <c r="Q11" s="54" t="n">
        <v>60.48</v>
      </c>
      <c r="R11" s="15" t="n">
        <v>723.75</v>
      </c>
    </row>
    <row r="12">
      <c r="A12" s="59" t="inlineStr">
        <is>
          <t>Universiteit Hasselt</t>
        </is>
      </c>
      <c r="B12" s="39" t="n">
        <v>47.5</v>
      </c>
      <c r="C12" s="40" t="n">
        <v>50.41</v>
      </c>
      <c r="D12" s="39" t="n">
        <v>45.45</v>
      </c>
      <c r="E12" s="40" t="n">
        <v>61.87</v>
      </c>
      <c r="F12" s="39" t="n">
        <v>53.9</v>
      </c>
      <c r="G12" s="40" t="n">
        <v>82.64999999999999</v>
      </c>
      <c r="H12" s="39" t="n">
        <v>60</v>
      </c>
      <c r="I12" s="40" t="n">
        <v>103.95</v>
      </c>
      <c r="J12" s="39" t="n">
        <v>65.09999999999999</v>
      </c>
      <c r="K12" s="40" t="n">
        <v>140.91</v>
      </c>
      <c r="L12" s="67" t="n">
        <v>94.45</v>
      </c>
      <c r="M12" s="54" t="n">
        <v>230.25</v>
      </c>
      <c r="N12" s="67" t="n">
        <v>107.6</v>
      </c>
      <c r="O12" s="67" t="n">
        <v>236.8</v>
      </c>
      <c r="P12" s="53" t="n">
        <v>31.24</v>
      </c>
      <c r="Q12" s="54" t="n">
        <v>68.76000000000001</v>
      </c>
      <c r="R12" s="15" t="n">
        <v>344.4</v>
      </c>
    </row>
    <row r="13">
      <c r="A13" s="59" t="inlineStr">
        <is>
          <t>Katholieke Universiteit Brussel</t>
        </is>
      </c>
      <c r="B13" s="39" t="n">
        <v>6</v>
      </c>
      <c r="C13" s="40" t="n">
        <v>12.75</v>
      </c>
      <c r="D13" s="39" t="n">
        <v>5</v>
      </c>
      <c r="E13" s="40" t="n">
        <v>12</v>
      </c>
      <c r="F13" s="39" t="n">
        <v>2</v>
      </c>
      <c r="G13" s="40" t="n">
        <v>11.6</v>
      </c>
      <c r="H13" s="39" t="inlineStr">
        <is>
          <t>-</t>
        </is>
      </c>
      <c r="I13" s="40" t="inlineStr">
        <is>
          <t>-</t>
        </is>
      </c>
      <c r="J13" s="39" t="inlineStr">
        <is>
          <t>-</t>
        </is>
      </c>
      <c r="K13" s="40" t="inlineStr">
        <is>
          <t>-</t>
        </is>
      </c>
      <c r="L13" s="39" t="inlineStr">
        <is>
          <t>-</t>
        </is>
      </c>
      <c r="M13" s="40" t="inlineStr">
        <is>
          <t>-</t>
        </is>
      </c>
      <c r="N13" s="27" t="inlineStr">
        <is>
          <t>-</t>
        </is>
      </c>
      <c r="O13" s="40" t="inlineStr">
        <is>
          <t>-</t>
        </is>
      </c>
      <c r="P13" s="53" t="n"/>
      <c r="Q13" s="54" t="n"/>
      <c r="R13" s="15" t="n"/>
    </row>
    <row r="14">
      <c r="A14" s="10" t="n"/>
      <c r="B14" s="39" t="n"/>
      <c r="C14" s="40" t="n"/>
      <c r="D14" s="39" t="n"/>
      <c r="E14" s="40" t="n"/>
      <c r="F14" s="39" t="n"/>
      <c r="G14" s="40" t="n"/>
      <c r="H14" s="39" t="n"/>
      <c r="I14" s="40" t="n"/>
      <c r="J14" s="39" t="n"/>
      <c r="K14" s="40" t="n"/>
      <c r="L14" s="39" t="n"/>
      <c r="M14" s="40" t="n"/>
      <c r="N14" s="41" t="n"/>
      <c r="O14" s="42" t="n"/>
      <c r="P14" s="39" t="n"/>
      <c r="Q14" s="40" t="n"/>
      <c r="R14" s="43" t="n"/>
    </row>
    <row r="15">
      <c r="A15" s="70" t="inlineStr">
        <is>
          <t>Totaal</t>
        </is>
      </c>
      <c r="B15" s="36" t="n">
        <v>1931.45</v>
      </c>
      <c r="C15" s="37" t="n">
        <v>1962.62</v>
      </c>
      <c r="D15" s="56" t="n">
        <v>1833.39</v>
      </c>
      <c r="E15" s="37" t="n">
        <v>2054.55</v>
      </c>
      <c r="F15" s="56" t="n">
        <v>1851.3</v>
      </c>
      <c r="G15" s="37" t="n">
        <v>2287.72</v>
      </c>
      <c r="H15" s="56" t="n">
        <v>1968.5</v>
      </c>
      <c r="I15" s="37" t="n">
        <v>2724.52</v>
      </c>
      <c r="J15" s="56" t="n">
        <v>2116.33</v>
      </c>
      <c r="K15" s="37" t="n">
        <v>3052.43</v>
      </c>
      <c r="L15" s="56" t="n">
        <v>2220.81</v>
      </c>
      <c r="M15" s="37" t="n">
        <v>3410.37</v>
      </c>
      <c r="N15" s="48" t="n">
        <v>2227.38</v>
      </c>
      <c r="O15" s="48" t="n">
        <v>3441.58</v>
      </c>
      <c r="P15" s="44" t="n">
        <v>39.29</v>
      </c>
      <c r="Q15" s="45" t="n">
        <v>60.71</v>
      </c>
      <c r="R15" s="45" t="n">
        <v>5668.96</v>
      </c>
    </row>
    <row r="16">
      <c r="A16" s="7" t="n"/>
      <c r="B16" s="78" t="n"/>
      <c r="C16" s="78" t="n"/>
      <c r="D16" s="78" t="n"/>
      <c r="E16" s="78" t="n"/>
      <c r="F16" s="78" t="n"/>
      <c r="G16" s="78" t="n"/>
      <c r="H16" s="78" t="n"/>
      <c r="I16" s="78" t="n"/>
      <c r="J16" s="78" t="n"/>
      <c r="K16" s="78" t="n"/>
      <c r="L16" s="78" t="n"/>
      <c r="M16" s="78" t="n"/>
      <c r="N16" s="7" t="n"/>
      <c r="O16" s="7" t="n"/>
      <c r="P16" s="29" t="n"/>
      <c r="Q16" s="7" t="n"/>
      <c r="R16" s="7" t="n"/>
    </row>
    <row r="17">
      <c r="A17" s="7" t="n"/>
      <c r="B17" s="78" t="n"/>
      <c r="C17" s="78" t="n"/>
      <c r="D17" s="78" t="n"/>
      <c r="E17" s="78" t="n"/>
      <c r="F17" s="78" t="n"/>
      <c r="G17" s="78" t="n"/>
      <c r="H17" s="78" t="n"/>
      <c r="I17" s="78" t="n"/>
      <c r="J17" s="78" t="n"/>
      <c r="K17" s="78" t="n"/>
      <c r="L17" s="78" t="n"/>
      <c r="M17" s="78" t="n"/>
      <c r="N17" s="7" t="n"/>
      <c r="O17" s="7" t="n"/>
      <c r="P17" s="29" t="n"/>
      <c r="Q17" s="7" t="n"/>
      <c r="R17" s="7" t="n"/>
    </row>
    <row r="18">
      <c r="A18" s="7" t="n"/>
      <c r="B18" s="79" t="n"/>
      <c r="C18" s="79" t="n"/>
      <c r="D18" s="79" t="n"/>
      <c r="E18" s="79" t="n"/>
      <c r="F18" s="78" t="n"/>
      <c r="G18" s="78" t="n"/>
      <c r="H18" s="78" t="n"/>
      <c r="I18" s="78" t="n"/>
      <c r="J18" s="78" t="n"/>
      <c r="K18" s="78" t="n"/>
      <c r="L18" s="78" t="n"/>
      <c r="M18" s="78" t="n"/>
      <c r="N18" s="7" t="n"/>
      <c r="O18" s="7" t="n"/>
      <c r="P18" s="29" t="n"/>
      <c r="Q18" s="7" t="n"/>
      <c r="R18" s="7" t="n"/>
    </row>
    <row r="19" ht="9" customHeight="1">
      <c r="A19" s="7" t="n"/>
      <c r="B19" s="35" t="n"/>
      <c r="C19" s="46" t="inlineStr">
        <is>
          <t>voltijdse</t>
        </is>
      </c>
      <c r="D19" s="47" t="inlineStr">
        <is>
          <t>index</t>
        </is>
      </c>
      <c r="E19" s="6" t="n"/>
      <c r="F19" s="78" t="n"/>
      <c r="G19" s="78" t="n"/>
      <c r="H19" s="78" t="n"/>
      <c r="I19" s="78" t="n"/>
      <c r="J19" s="78" t="n"/>
      <c r="K19" s="78" t="n"/>
      <c r="L19" s="78" t="n"/>
      <c r="M19" s="78" t="n"/>
      <c r="N19" s="7" t="n"/>
      <c r="O19" s="7" t="n"/>
      <c r="P19" s="29" t="n"/>
      <c r="Q19" s="7" t="n"/>
      <c r="R19" s="7" t="n"/>
    </row>
    <row r="20">
      <c r="A20" s="7" t="n"/>
      <c r="B20" s="59" t="n"/>
      <c r="C20" s="60" t="inlineStr">
        <is>
          <t>eenheden</t>
        </is>
      </c>
      <c r="D20" s="61" t="n"/>
      <c r="E20" s="6" t="n"/>
      <c r="F20" s="78" t="n"/>
      <c r="G20" s="78" t="n"/>
      <c r="H20" s="78" t="n"/>
      <c r="I20" s="78" t="n"/>
      <c r="J20" s="78" t="n"/>
      <c r="K20" s="78" t="n"/>
      <c r="L20" s="78" t="n"/>
      <c r="M20" s="78" t="n"/>
      <c r="N20" s="7" t="n"/>
      <c r="O20" s="7" t="n"/>
      <c r="P20" s="29" t="n"/>
      <c r="Q20" s="7" t="n"/>
      <c r="R20" s="7" t="n"/>
    </row>
    <row r="21">
      <c r="A21" s="4" t="n"/>
      <c r="B21" s="51" t="n"/>
      <c r="C21" s="18" t="n"/>
      <c r="D21" s="19" t="n"/>
      <c r="E21" s="7" t="n"/>
      <c r="F21" s="79" t="n"/>
      <c r="G21" s="79" t="n"/>
      <c r="H21" s="7" t="n"/>
      <c r="I21" s="7" t="n"/>
      <c r="J21" s="7" t="n"/>
      <c r="K21" s="7" t="n"/>
      <c r="L21" s="7" t="n"/>
      <c r="M21" s="7" t="n"/>
      <c r="N21" s="7" t="n"/>
      <c r="O21" s="7" t="n"/>
      <c r="P21" s="7" t="n"/>
      <c r="Q21" s="7" t="n"/>
      <c r="R21" s="7" t="n"/>
    </row>
    <row r="22">
      <c r="A22" s="4" t="n"/>
      <c r="B22" s="49" t="n">
        <v>1982</v>
      </c>
      <c r="C22" s="39" t="n">
        <v>4388</v>
      </c>
      <c r="D22" s="40" t="n">
        <v>100</v>
      </c>
      <c r="E22" s="7" t="n"/>
      <c r="F22" s="79" t="n"/>
      <c r="G22" s="79" t="n"/>
      <c r="H22" s="7" t="n"/>
      <c r="I22" s="7" t="n"/>
      <c r="J22" s="7" t="n"/>
      <c r="K22" s="7" t="n"/>
      <c r="L22" s="7" t="n"/>
      <c r="M22" s="7" t="n"/>
      <c r="N22" s="7" t="n"/>
      <c r="O22" s="7" t="n"/>
      <c r="P22" s="7" t="n"/>
      <c r="Q22" s="7" t="n"/>
      <c r="R22" s="7" t="n"/>
    </row>
    <row r="23">
      <c r="A23" s="4" t="n"/>
      <c r="B23" s="49" t="n">
        <v>1986</v>
      </c>
      <c r="C23" s="39" t="n">
        <v>4158.8</v>
      </c>
      <c r="D23" s="40" t="n">
        <v>94.78</v>
      </c>
      <c r="E23" s="7" t="n"/>
      <c r="F23" s="79" t="n"/>
      <c r="G23" s="79" t="n"/>
      <c r="H23" s="7" t="n"/>
      <c r="I23" s="7" t="n"/>
      <c r="J23" s="7" t="n"/>
      <c r="K23" s="7" t="n"/>
      <c r="L23" s="7" t="n"/>
      <c r="M23" s="7" t="n"/>
      <c r="N23" s="7" t="n"/>
      <c r="O23" s="7" t="n"/>
      <c r="P23" s="7" t="n"/>
      <c r="Q23" s="7" t="n"/>
      <c r="R23" s="7" t="n"/>
    </row>
    <row r="24">
      <c r="A24" s="4" t="n"/>
      <c r="B24" s="49" t="n">
        <v>1990</v>
      </c>
      <c r="C24" s="39" t="n">
        <v>4044.8</v>
      </c>
      <c r="D24" s="40" t="n">
        <v>92.18000000000001</v>
      </c>
      <c r="E24" s="7" t="n"/>
      <c r="F24" s="79" t="n"/>
      <c r="G24" s="79" t="n"/>
      <c r="H24" s="7" t="n"/>
      <c r="I24" s="7" t="n"/>
      <c r="J24" s="7" t="n"/>
      <c r="K24" s="7" t="n"/>
      <c r="L24" s="7" t="n"/>
      <c r="M24" s="7" t="n"/>
      <c r="N24" s="7" t="n"/>
      <c r="O24" s="7" t="n"/>
      <c r="P24" s="7" t="n"/>
      <c r="Q24" s="7" t="n"/>
      <c r="R24" s="7" t="n"/>
    </row>
    <row r="25">
      <c r="A25" s="4" t="n"/>
      <c r="B25" s="49" t="n">
        <v>1992</v>
      </c>
      <c r="C25" s="39" t="n">
        <v>3886.68</v>
      </c>
      <c r="D25" s="40" t="n">
        <v>88.58</v>
      </c>
      <c r="E25" s="7" t="n"/>
      <c r="F25" s="79" t="n"/>
      <c r="G25" s="79" t="n"/>
      <c r="H25" s="7" t="n"/>
      <c r="I25" s="7" t="n"/>
      <c r="J25" s="7" t="n"/>
      <c r="K25" s="7" t="n"/>
      <c r="L25" s="7" t="n"/>
      <c r="M25" s="7" t="n"/>
      <c r="N25" s="7" t="n"/>
      <c r="O25" s="7" t="n"/>
      <c r="P25" s="7" t="n"/>
      <c r="Q25" s="7" t="n"/>
      <c r="R25" s="7" t="n"/>
    </row>
    <row r="26">
      <c r="A26" s="4" t="n"/>
      <c r="B26" s="49" t="n">
        <v>1996</v>
      </c>
      <c r="C26" s="39" t="n">
        <v>3533.12</v>
      </c>
      <c r="D26" s="40" t="n">
        <v>80.52</v>
      </c>
      <c r="E26" s="7" t="n"/>
      <c r="F26" s="79" t="n"/>
      <c r="G26" s="79" t="n"/>
      <c r="H26" s="7" t="n"/>
      <c r="I26" s="7" t="n"/>
      <c r="J26" s="7" t="n"/>
      <c r="K26" s="7" t="n"/>
      <c r="L26" s="7" t="n"/>
      <c r="M26" s="7" t="n"/>
      <c r="N26" s="7" t="n"/>
      <c r="O26" s="7" t="n"/>
      <c r="P26" s="7" t="n"/>
      <c r="Q26" s="7" t="n"/>
      <c r="R26" s="7" t="n"/>
    </row>
    <row r="27">
      <c r="A27" s="4" t="n"/>
      <c r="B27" s="49" t="n">
        <v>2000</v>
      </c>
      <c r="C27" s="39" t="n">
        <v>3707.58</v>
      </c>
      <c r="D27" s="40" t="n">
        <v>84.48999999999999</v>
      </c>
      <c r="E27" s="7" t="n"/>
      <c r="F27" s="79" t="n"/>
      <c r="G27" s="79" t="n"/>
      <c r="H27" s="7" t="n"/>
      <c r="I27" s="7" t="n"/>
      <c r="J27" s="7" t="n"/>
      <c r="K27" s="7" t="n"/>
      <c r="L27" s="7" t="n"/>
      <c r="M27" s="7" t="n"/>
      <c r="N27" s="7" t="n"/>
      <c r="O27" s="7" t="n"/>
      <c r="P27" s="7" t="n"/>
      <c r="Q27" s="7" t="n"/>
      <c r="R27" s="7" t="n"/>
    </row>
    <row r="28">
      <c r="A28" s="4" t="n"/>
      <c r="B28" s="49" t="n">
        <v>2004</v>
      </c>
      <c r="C28" s="39" t="n">
        <v>3894.07</v>
      </c>
      <c r="D28" s="40" t="n">
        <v>88.73999999999999</v>
      </c>
      <c r="E28" s="7" t="n"/>
      <c r="F28" s="79" t="n"/>
      <c r="G28" s="79" t="n"/>
      <c r="H28" s="7" t="n"/>
      <c r="I28" s="7" t="n"/>
      <c r="J28" s="7" t="n"/>
      <c r="K28" s="7" t="n"/>
      <c r="L28" s="7" t="n"/>
      <c r="M28" s="7" t="n"/>
      <c r="N28" s="7" t="n"/>
      <c r="O28" s="7" t="n"/>
      <c r="P28" s="7" t="n"/>
      <c r="Q28" s="7" t="n"/>
      <c r="R28" s="7" t="n"/>
    </row>
    <row r="29">
      <c r="A29" s="4" t="n"/>
      <c r="B29" s="49" t="n">
        <v>2008</v>
      </c>
      <c r="C29" s="39" t="n">
        <v>3887.94</v>
      </c>
      <c r="D29" s="40" t="n">
        <v>88.59999999999999</v>
      </c>
      <c r="E29" s="7" t="n"/>
      <c r="F29" s="79" t="n"/>
      <c r="G29" s="79" t="n"/>
      <c r="H29" s="7" t="n"/>
      <c r="I29" s="7" t="n"/>
      <c r="J29" s="7" t="n"/>
      <c r="K29" s="7" t="n"/>
      <c r="L29" s="7" t="n"/>
      <c r="M29" s="7" t="n"/>
      <c r="N29" s="7" t="n"/>
      <c r="O29" s="7" t="n"/>
      <c r="P29" s="7" t="n"/>
      <c r="Q29" s="7" t="n"/>
      <c r="R29" s="7" t="n"/>
    </row>
    <row r="30">
      <c r="A30" s="4" t="n"/>
      <c r="B30" s="49" t="n">
        <v>2012</v>
      </c>
      <c r="C30" s="39" t="n">
        <v>4139.02</v>
      </c>
      <c r="D30" s="40" t="n">
        <v>94.33</v>
      </c>
      <c r="E30" s="7" t="n"/>
      <c r="F30" s="79" t="n"/>
      <c r="G30" s="79" t="n"/>
      <c r="H30" s="7" t="n"/>
      <c r="I30" s="7" t="n"/>
      <c r="J30" s="7" t="n"/>
      <c r="K30" s="7" t="n"/>
      <c r="L30" s="7" t="n"/>
      <c r="M30" s="7" t="n"/>
      <c r="N30" s="7" t="n"/>
      <c r="O30" s="7" t="n"/>
      <c r="P30" s="7" t="n"/>
      <c r="Q30" s="7" t="n"/>
      <c r="R30" s="7" t="n"/>
    </row>
    <row r="31">
      <c r="A31" s="4" t="n"/>
      <c r="B31" s="49" t="n">
        <v>2013</v>
      </c>
      <c r="C31" s="39" t="n">
        <v>4189.02</v>
      </c>
      <c r="D31" s="40" t="n">
        <v>95.47</v>
      </c>
      <c r="E31" s="7" t="n"/>
      <c r="F31" s="79" t="n"/>
      <c r="G31" s="79" t="n"/>
      <c r="H31" s="7" t="n"/>
      <c r="I31" s="7" t="n"/>
      <c r="J31" s="7" t="n"/>
      <c r="K31" s="7" t="n"/>
      <c r="L31" s="7" t="n"/>
      <c r="M31" s="7" t="n"/>
      <c r="N31" s="7" t="n"/>
      <c r="O31" s="7" t="n"/>
      <c r="P31" s="7" t="n"/>
      <c r="Q31" s="7" t="n"/>
      <c r="R31" s="7" t="n"/>
    </row>
    <row r="32">
      <c r="A32" s="7" t="n"/>
      <c r="B32" s="49" t="n">
        <v>2014</v>
      </c>
      <c r="C32" s="39" t="n">
        <v>4603.76</v>
      </c>
      <c r="D32" s="40" t="n">
        <v>104.92</v>
      </c>
      <c r="E32" s="7" t="n"/>
      <c r="F32" s="79" t="n"/>
      <c r="G32" s="79" t="n"/>
      <c r="H32" s="7" t="n"/>
      <c r="I32" s="7" t="n"/>
      <c r="J32" s="7" t="n"/>
      <c r="K32" s="7" t="n"/>
      <c r="L32" s="7" t="n"/>
      <c r="M32" s="7" t="n"/>
      <c r="N32" s="7" t="n"/>
      <c r="O32" s="7" t="n"/>
      <c r="P32" s="7" t="n"/>
      <c r="Q32" s="7" t="n"/>
      <c r="R32" s="7" t="n"/>
    </row>
    <row r="33">
      <c r="A33" s="7" t="n"/>
      <c r="B33" s="49" t="n">
        <v>2015</v>
      </c>
      <c r="C33" s="39" t="n">
        <v>4660.19</v>
      </c>
      <c r="D33" s="40" t="n">
        <v>106.2</v>
      </c>
      <c r="E33" s="7" t="n"/>
      <c r="F33" s="79" t="n"/>
      <c r="G33" s="79" t="n"/>
      <c r="H33" s="7" t="n"/>
      <c r="I33" s="7" t="n"/>
      <c r="J33" s="7" t="n"/>
      <c r="K33" s="7" t="n"/>
      <c r="L33" s="7" t="n"/>
      <c r="M33" s="7" t="n"/>
      <c r="N33" s="7" t="n"/>
      <c r="O33" s="7" t="n"/>
      <c r="P33" s="7" t="n"/>
      <c r="Q33" s="7" t="n"/>
      <c r="R33" s="7" t="n"/>
    </row>
    <row r="34">
      <c r="A34" s="7" t="n"/>
      <c r="B34" s="49" t="n">
        <v>2016</v>
      </c>
      <c r="C34" s="39" t="n">
        <v>4693.02</v>
      </c>
      <c r="D34" s="40" t="n">
        <v>106.95</v>
      </c>
      <c r="E34" s="7" t="n"/>
      <c r="F34" s="79" t="n"/>
      <c r="G34" s="79" t="n"/>
      <c r="H34" s="7" t="n"/>
      <c r="I34" s="7" t="n"/>
      <c r="J34" s="7" t="n"/>
      <c r="K34" s="7" t="n"/>
      <c r="L34" s="7" t="n"/>
      <c r="M34" s="7" t="n"/>
      <c r="N34" s="7" t="n"/>
      <c r="O34" s="7" t="n"/>
      <c r="P34" s="7" t="n"/>
      <c r="Q34" s="7" t="n"/>
      <c r="R34" s="7" t="n"/>
    </row>
    <row r="35">
      <c r="A35" s="7" t="n"/>
      <c r="B35" s="49" t="n">
        <v>2017</v>
      </c>
      <c r="C35" s="27" t="n">
        <v>4733.11</v>
      </c>
      <c r="D35" s="40" t="n">
        <v>107.86</v>
      </c>
      <c r="E35" s="7" t="n"/>
      <c r="F35" s="79" t="n"/>
      <c r="G35" s="79" t="n"/>
      <c r="H35" s="7" t="n"/>
      <c r="I35" s="7" t="n"/>
      <c r="J35" s="7" t="n"/>
      <c r="K35" s="7" t="n"/>
      <c r="L35" s="7" t="n"/>
      <c r="M35" s="7" t="n"/>
      <c r="N35" s="7" t="n"/>
      <c r="O35" s="7" t="n"/>
      <c r="P35" s="7" t="n"/>
      <c r="Q35" s="7" t="n"/>
      <c r="R35" s="7" t="n"/>
    </row>
    <row r="36">
      <c r="A36" s="7" t="n"/>
      <c r="B36" s="49" t="n">
        <v>2018</v>
      </c>
      <c r="C36" s="27" t="n">
        <v>4842.35</v>
      </c>
      <c r="D36" s="40" t="n">
        <v>110.35</v>
      </c>
      <c r="E36" s="7" t="n"/>
      <c r="F36" s="79" t="n"/>
      <c r="G36" s="79" t="n"/>
      <c r="H36" s="7" t="n"/>
      <c r="I36" s="7" t="n"/>
      <c r="J36" s="7" t="n"/>
      <c r="K36" s="7" t="n"/>
      <c r="L36" s="7" t="n"/>
      <c r="M36" s="7" t="n"/>
      <c r="N36" s="7" t="n"/>
      <c r="O36" s="7" t="n"/>
      <c r="P36" s="7" t="n"/>
      <c r="Q36" s="7" t="n"/>
      <c r="R36" s="7" t="n"/>
    </row>
    <row r="37">
      <c r="A37" s="7" t="n"/>
      <c r="B37" s="49" t="n">
        <v>2019</v>
      </c>
      <c r="C37" s="27" t="n">
        <v>4947.82</v>
      </c>
      <c r="D37" s="40" t="n">
        <v>112.76</v>
      </c>
      <c r="E37" s="7" t="n"/>
      <c r="F37" s="79" t="n"/>
      <c r="G37" s="79" t="n"/>
      <c r="H37" s="7" t="n"/>
      <c r="I37" s="7" t="n"/>
      <c r="J37" s="7" t="n"/>
      <c r="K37" s="7" t="n"/>
      <c r="L37" s="69" t="n"/>
      <c r="M37" s="7" t="n"/>
      <c r="N37" s="7" t="n"/>
      <c r="O37" s="7" t="n"/>
      <c r="P37" s="7" t="n"/>
      <c r="Q37" s="7" t="n"/>
      <c r="R37" s="7" t="n"/>
    </row>
    <row r="38">
      <c r="A38" s="7" t="n"/>
      <c r="B38" s="49" t="n">
        <v>2020</v>
      </c>
      <c r="C38" s="27" t="n">
        <v>5168.76</v>
      </c>
      <c r="D38" s="40" t="n">
        <v>117.79</v>
      </c>
      <c r="E38" s="7" t="n"/>
      <c r="F38" s="80" t="n"/>
      <c r="G38" s="80" t="n"/>
      <c r="H38" s="6" t="n"/>
      <c r="I38" s="6" t="n"/>
      <c r="J38" s="6" t="n"/>
      <c r="K38" s="6" t="n"/>
      <c r="L38" s="6" t="n"/>
      <c r="M38" s="6" t="n"/>
      <c r="N38" s="6" t="n"/>
      <c r="O38" s="6" t="n"/>
      <c r="P38" s="6" t="n"/>
      <c r="Q38" s="6" t="n"/>
      <c r="R38" s="6" t="n"/>
    </row>
    <row r="39">
      <c r="A39" s="7" t="n"/>
      <c r="B39" s="49" t="n">
        <v>2021</v>
      </c>
      <c r="C39" s="27" t="n">
        <v>5341.83</v>
      </c>
      <c r="D39" s="40" t="n">
        <v>121.7372379216044</v>
      </c>
      <c r="E39" s="7" t="n"/>
      <c r="F39" s="80" t="n"/>
      <c r="G39" s="80" t="n"/>
      <c r="H39" s="6" t="n"/>
      <c r="I39" s="6" t="n"/>
      <c r="J39" s="6" t="n"/>
      <c r="K39" s="6" t="n"/>
      <c r="L39" s="6" t="n"/>
      <c r="M39" s="6" t="n"/>
      <c r="N39" s="6" t="n"/>
      <c r="O39" s="6" t="n"/>
      <c r="P39" s="6" t="n"/>
      <c r="Q39" s="6" t="n"/>
      <c r="R39" s="6" t="n"/>
    </row>
    <row r="40">
      <c r="A40" s="7" t="n"/>
      <c r="B40" s="49" t="n">
        <v>2022</v>
      </c>
      <c r="C40" s="27" t="n">
        <v>5433.68</v>
      </c>
      <c r="D40" s="40" t="n">
        <v>123.8304466727439</v>
      </c>
      <c r="E40" s="7" t="n"/>
      <c r="F40" s="80" t="n"/>
      <c r="G40" s="80" t="n"/>
      <c r="H40" s="6" t="n"/>
      <c r="I40" s="6" t="n"/>
      <c r="J40" s="6" t="n"/>
      <c r="K40" s="6" t="n"/>
      <c r="L40" s="6" t="n"/>
      <c r="M40" s="6" t="n"/>
      <c r="N40" s="6" t="n"/>
      <c r="O40" s="6" t="n"/>
      <c r="P40" s="6" t="n"/>
      <c r="Q40" s="6" t="n"/>
      <c r="R40" s="6" t="n"/>
    </row>
    <row r="41">
      <c r="A41" s="7" t="n"/>
      <c r="B41" s="49" t="n">
        <v>2023</v>
      </c>
      <c r="C41" s="27" t="n">
        <v>5552.379999999999</v>
      </c>
      <c r="D41" s="40" t="n">
        <v>126.5355515041021</v>
      </c>
      <c r="E41" s="7" t="n"/>
      <c r="F41" s="80" t="n"/>
      <c r="G41" s="80" t="n"/>
      <c r="H41" s="6" t="n"/>
      <c r="I41" s="6" t="n"/>
      <c r="J41" s="6" t="n"/>
      <c r="K41" s="6" t="n"/>
      <c r="L41" s="6" t="n"/>
      <c r="M41" s="6" t="n"/>
      <c r="N41" s="6" t="n"/>
      <c r="O41" s="6" t="n"/>
      <c r="P41" s="6" t="n"/>
      <c r="Q41" s="6" t="n"/>
      <c r="R41" s="6" t="n"/>
    </row>
    <row r="42">
      <c r="A42" s="7" t="n"/>
      <c r="B42" s="49" t="n">
        <v>2024</v>
      </c>
      <c r="C42" s="27" t="n">
        <v>5631.18</v>
      </c>
      <c r="D42" s="40" t="n">
        <v>128.3313582497721</v>
      </c>
      <c r="E42" s="7" t="n"/>
      <c r="F42" s="80" t="n"/>
      <c r="G42" s="80" t="n"/>
      <c r="H42" s="6" t="n"/>
      <c r="I42" s="6" t="n"/>
      <c r="J42" s="6" t="n"/>
      <c r="K42" s="6" t="n"/>
      <c r="L42" s="6" t="n"/>
      <c r="M42" s="6" t="n"/>
      <c r="N42" s="6" t="n"/>
      <c r="O42" s="6" t="n"/>
      <c r="P42" s="6" t="n"/>
      <c r="Q42" s="6" t="n"/>
      <c r="R42" s="6" t="n"/>
    </row>
    <row r="43">
      <c r="A43" s="7" t="n"/>
      <c r="B43" s="50" t="n">
        <v>2025</v>
      </c>
      <c r="C43" s="64" t="n">
        <v>5668.96</v>
      </c>
      <c r="D43" s="42" t="n">
        <v>129.19</v>
      </c>
      <c r="E43" s="7" t="n"/>
      <c r="F43" s="80" t="n"/>
      <c r="G43" s="80" t="n"/>
      <c r="H43" s="6" t="n"/>
      <c r="I43" s="6" t="n"/>
      <c r="J43" s="6" t="n"/>
      <c r="K43" s="6" t="n"/>
      <c r="L43" s="6" t="n"/>
      <c r="M43" s="6" t="n"/>
      <c r="N43" s="6" t="n"/>
      <c r="O43" s="6" t="n"/>
      <c r="P43" s="6" t="n"/>
      <c r="Q43" s="6" t="n"/>
      <c r="R43" s="6" t="n"/>
    </row>
    <row r="44">
      <c r="A44" s="7" t="n"/>
      <c r="B44" s="6" t="n"/>
      <c r="C44" s="27" t="n"/>
      <c r="D44" s="81" t="n"/>
      <c r="E44" s="7" t="n"/>
      <c r="F44" s="80" t="n"/>
      <c r="G44" s="80" t="n"/>
      <c r="H44" s="6" t="n"/>
      <c r="I44" s="6" t="n"/>
      <c r="J44" s="6" t="n"/>
      <c r="K44" s="6" t="n"/>
      <c r="L44" s="6" t="n"/>
      <c r="M44" s="6" t="n"/>
      <c r="N44" s="6" t="n"/>
      <c r="O44" s="6" t="n"/>
      <c r="P44" s="6" t="n"/>
      <c r="Q44" s="6" t="n"/>
      <c r="R44" s="6" t="n"/>
    </row>
    <row r="45">
      <c r="A45" s="58" t="inlineStr">
        <is>
          <t>(1) Vanaf academiejaar 2013-2014 is de Katholieke Universiteit Brussel een deel van de KU Leuven.</t>
        </is>
      </c>
      <c r="B45" s="6" t="n"/>
      <c r="C45" s="27" t="n"/>
      <c r="D45" s="81" t="n"/>
      <c r="E45" s="7" t="n"/>
      <c r="F45" s="6" t="n"/>
      <c r="G45" s="6" t="n"/>
      <c r="H45" s="6" t="n"/>
      <c r="I45" s="6" t="n"/>
      <c r="J45" s="6" t="n"/>
      <c r="K45" s="6" t="n"/>
      <c r="L45" s="6" t="n"/>
      <c r="M45" s="6" t="n"/>
      <c r="N45" s="6" t="n"/>
      <c r="O45" s="6" t="n"/>
      <c r="P45" s="6" t="n"/>
      <c r="Q45" s="6" t="n"/>
      <c r="R45" s="6" t="n"/>
    </row>
    <row r="46">
      <c r="A46" s="7" t="n"/>
      <c r="B46" s="6" t="n"/>
      <c r="C46" s="27" t="n"/>
      <c r="D46" s="81" t="n"/>
      <c r="E46" s="7" t="n"/>
      <c r="F46" s="7" t="n"/>
      <c r="G46" s="7" t="n"/>
      <c r="H46" s="7" t="n"/>
      <c r="I46" s="7" t="n"/>
      <c r="J46" s="7" t="n"/>
      <c r="K46" s="7" t="n"/>
      <c r="L46" s="7" t="n"/>
      <c r="M46" s="7" t="n"/>
      <c r="N46" s="7" t="n"/>
      <c r="O46" s="7" t="n"/>
      <c r="P46" s="7" t="n"/>
      <c r="Q46" s="7" t="n"/>
      <c r="R46" s="7" t="n"/>
    </row>
    <row r="47">
      <c r="A47" s="7" t="n"/>
      <c r="B47" s="6" t="n"/>
      <c r="C47" s="27" t="n"/>
      <c r="D47" s="81" t="n"/>
      <c r="E47" s="7" t="n"/>
      <c r="F47" s="7" t="n"/>
      <c r="G47" s="7" t="n"/>
      <c r="H47" s="7" t="n"/>
      <c r="I47" s="7" t="n"/>
      <c r="J47" s="7" t="n"/>
      <c r="K47" s="7" t="n"/>
      <c r="L47" s="7" t="n"/>
      <c r="M47" s="7" t="n"/>
      <c r="N47" s="7" t="n"/>
      <c r="O47" s="7" t="n"/>
      <c r="P47" s="7" t="n"/>
      <c r="Q47" s="7" t="n"/>
      <c r="R47" s="7" t="n"/>
    </row>
    <row r="70" ht="22.5" customHeight="1"/>
  </sheetData>
  <mergeCells count="7">
    <mergeCell ref="J5:K5"/>
    <mergeCell ref="B5:C5"/>
    <mergeCell ref="F5:G5"/>
    <mergeCell ref="D5:E5"/>
    <mergeCell ref="H5:I5"/>
    <mergeCell ref="L5:M5"/>
    <mergeCell ref="N5:O5"/>
  </mergeCells>
  <pageMargins left="0.2362204724409449" right="0.2362204724409449" top="0.5905511811023622" bottom="0.4724409448818898" header="0" footer="0"/>
  <pageSetup orientation="landscape" paperSize="9" scale="84"/>
  <rowBreaks count="1" manualBreakCount="1">
    <brk id="47" min="0" max="16383" man="1"/>
  </rowBreaks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MACHIELS Martine</dc:creator>
  <dcterms:created xsi:type="dcterms:W3CDTF">2014-02-26T13:27:19Z</dcterms:created>
  <dcterms:modified xsi:type="dcterms:W3CDTF">2025-12-17T11:29:37Z</dcterms:modified>
  <cp:lastModifiedBy>Cécile</cp:lastModifiedBy>
  <cp:lastPrinted>2025-11-14T12:15:50Z</cp:lastPrinted>
</cp:coreProperties>
</file>